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院办\2024年\化院网站更新\"/>
    </mc:Choice>
  </mc:AlternateContent>
  <xr:revisionPtr revIDLastSave="0" documentId="8_{AAD55D21-078E-4B6F-B764-9B2FE2D42D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Sheet1!$J:$J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J3" i="1"/>
  <c r="I3" i="1"/>
  <c r="H3" i="1"/>
</calcChain>
</file>

<file path=xl/sharedStrings.xml><?xml version="1.0" encoding="utf-8"?>
<sst xmlns="http://schemas.openxmlformats.org/spreadsheetml/2006/main" count="24" uniqueCount="19">
  <si>
    <r>
      <rPr>
        <b/>
        <sz val="14"/>
        <rFont val="SimSun"/>
        <charset val="134"/>
      </rPr>
      <t>青海大学</t>
    </r>
    <r>
      <rPr>
        <sz val="14"/>
        <rFont val="SimSun"/>
        <charset val="134"/>
      </rPr>
      <t xml:space="preserve"> </t>
    </r>
    <r>
      <rPr>
        <b/>
        <sz val="14"/>
        <rFont val="SimSun"/>
        <charset val="134"/>
      </rPr>
      <t>2024</t>
    </r>
    <r>
      <rPr>
        <sz val="14"/>
        <rFont val="SimSun"/>
        <charset val="134"/>
      </rPr>
      <t xml:space="preserve"> </t>
    </r>
    <r>
      <rPr>
        <b/>
        <sz val="14"/>
        <rFont val="SimSun"/>
        <charset val="134"/>
      </rPr>
      <t>年化学工艺专业硕士研究生第二次调剂考生复试成绩公示</t>
    </r>
  </si>
  <si>
    <t>序号</t>
  </si>
  <si>
    <t>姓名</t>
  </si>
  <si>
    <t>准考证号码</t>
  </si>
  <si>
    <t>报考专业代码</t>
  </si>
  <si>
    <t>报考专业名称</t>
  </si>
  <si>
    <r>
      <rPr>
        <b/>
        <sz val="14"/>
        <rFont val="SimSun"/>
        <charset val="134"/>
      </rPr>
      <t>初试成绩
（</t>
    </r>
    <r>
      <rPr>
        <b/>
        <sz val="14"/>
        <rFont val="Times New Roman"/>
        <family val="1"/>
      </rPr>
      <t xml:space="preserve">500 </t>
    </r>
    <r>
      <rPr>
        <b/>
        <sz val="14"/>
        <rFont val="SimSun"/>
        <charset val="134"/>
      </rPr>
      <t>分）</t>
    </r>
  </si>
  <si>
    <r>
      <rPr>
        <b/>
        <sz val="14"/>
        <rFont val="SimSun"/>
        <charset val="134"/>
      </rPr>
      <t>复试成绩
（</t>
    </r>
    <r>
      <rPr>
        <b/>
        <sz val="14"/>
        <rFont val="Times New Roman"/>
        <family val="1"/>
      </rPr>
      <t xml:space="preserve">100 </t>
    </r>
    <r>
      <rPr>
        <b/>
        <sz val="14"/>
        <rFont val="SimSun"/>
        <charset val="134"/>
      </rPr>
      <t>分）</t>
    </r>
  </si>
  <si>
    <r>
      <rPr>
        <b/>
        <sz val="14"/>
        <rFont val="SimSun"/>
        <charset val="134"/>
      </rPr>
      <t xml:space="preserve">初试成绩
</t>
    </r>
    <r>
      <rPr>
        <b/>
        <sz val="14"/>
        <rFont val="Times New Roman"/>
        <family val="1"/>
      </rPr>
      <t>*50%</t>
    </r>
  </si>
  <si>
    <r>
      <rPr>
        <b/>
        <sz val="14"/>
        <rFont val="SimSun"/>
        <charset val="134"/>
      </rPr>
      <t xml:space="preserve">复试成绩
</t>
    </r>
    <r>
      <rPr>
        <b/>
        <sz val="14"/>
        <rFont val="Times New Roman"/>
        <family val="1"/>
      </rPr>
      <t>*50%</t>
    </r>
  </si>
  <si>
    <t>总成绩</t>
  </si>
  <si>
    <t>备注</t>
  </si>
  <si>
    <t>罗壮</t>
  </si>
  <si>
    <t>化学工艺</t>
  </si>
  <si>
    <t>蒋丽芝</t>
  </si>
  <si>
    <t>杨启军</t>
  </si>
  <si>
    <t>潘柳桓</t>
  </si>
  <si>
    <t>闫汉章</t>
  </si>
  <si>
    <t>张钰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</si>
</sst>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 "/>
    <numFmt numFmtId="179" formatCode="000000_ "/>
    <numFmt numFmtId="180" formatCode="0.0_ "/>
  </numFmts>
  <fonts count="8">
    <font>
      <sz val="11"/>
      <color rgb="FF000000"/>
      <name val="Arial"/>
      <charset val="204"/>
    </font>
    <font>
      <sz val="14"/>
      <color rgb="FF000000"/>
      <name val="Arial"/>
      <family val="2"/>
    </font>
    <font>
      <b/>
      <sz val="14"/>
      <name val="SimSun"/>
      <charset val="134"/>
    </font>
    <font>
      <sz val="14"/>
      <name val="SimSun"/>
      <charset val="134"/>
    </font>
    <font>
      <b/>
      <sz val="14"/>
      <name val="Times New Roman"/>
      <family val="1"/>
    </font>
    <font>
      <sz val="14"/>
      <color rgb="FF00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workbookViewId="0">
      <selection activeCell="F5" sqref="F5"/>
    </sheetView>
  </sheetViews>
  <sheetFormatPr defaultColWidth="10.25" defaultRowHeight="17.5"/>
  <cols>
    <col min="1" max="1" width="5.6640625" style="1" customWidth="1"/>
    <col min="2" max="2" width="10.4140625" style="1" customWidth="1"/>
    <col min="3" max="3" width="22.25" style="1" customWidth="1"/>
    <col min="4" max="4" width="11.25" style="1" customWidth="1"/>
    <col min="5" max="5" width="12.83203125" style="1" customWidth="1"/>
    <col min="6" max="7" width="8.9140625" style="1" customWidth="1"/>
    <col min="8" max="9" width="8.83203125" style="1" customWidth="1"/>
    <col min="10" max="10" width="8.33203125" style="1" customWidth="1"/>
    <col min="11" max="11" width="5.5" style="1" customWidth="1"/>
    <col min="12" max="16384" width="10.25" style="1"/>
  </cols>
  <sheetData>
    <row r="1" spans="1:11" ht="51" customHeight="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04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37.15" customHeight="1">
      <c r="A3" s="5">
        <v>1</v>
      </c>
      <c r="B3" s="6" t="s">
        <v>12</v>
      </c>
      <c r="C3" s="5">
        <v>101414411712463</v>
      </c>
      <c r="D3" s="7">
        <v>81702</v>
      </c>
      <c r="E3" s="8" t="s">
        <v>13</v>
      </c>
      <c r="F3" s="5">
        <v>308</v>
      </c>
      <c r="G3" s="9">
        <v>76.400000000000006</v>
      </c>
      <c r="H3" s="9">
        <f t="shared" ref="H3:H8" si="0">F3*0.5</f>
        <v>154</v>
      </c>
      <c r="I3" s="9">
        <f t="shared" ref="I3:I8" si="1">G3*0.5</f>
        <v>38.200000000000003</v>
      </c>
      <c r="J3" s="9">
        <f t="shared" ref="J3:J8" si="2">H3+I3</f>
        <v>192.2</v>
      </c>
      <c r="K3" s="10"/>
    </row>
    <row r="4" spans="1:11" ht="37.15" customHeight="1">
      <c r="A4" s="5">
        <v>2</v>
      </c>
      <c r="B4" s="11" t="s">
        <v>14</v>
      </c>
      <c r="C4" s="5">
        <v>106974370211743</v>
      </c>
      <c r="D4" s="7">
        <v>81702</v>
      </c>
      <c r="E4" s="8" t="s">
        <v>13</v>
      </c>
      <c r="F4" s="5">
        <v>266</v>
      </c>
      <c r="G4" s="9">
        <v>82</v>
      </c>
      <c r="H4" s="9">
        <f t="shared" si="0"/>
        <v>133</v>
      </c>
      <c r="I4" s="9">
        <f t="shared" si="1"/>
        <v>41</v>
      </c>
      <c r="J4" s="9">
        <f t="shared" si="2"/>
        <v>174</v>
      </c>
      <c r="K4" s="10"/>
    </row>
    <row r="5" spans="1:11" ht="37.15" customHeight="1">
      <c r="A5" s="5">
        <v>3</v>
      </c>
      <c r="B5" s="11" t="s">
        <v>15</v>
      </c>
      <c r="C5" s="5">
        <v>114134116300772</v>
      </c>
      <c r="D5" s="7">
        <v>81702</v>
      </c>
      <c r="E5" s="8" t="s">
        <v>13</v>
      </c>
      <c r="F5" s="5">
        <v>263</v>
      </c>
      <c r="G5" s="9">
        <v>83.8</v>
      </c>
      <c r="H5" s="9">
        <f t="shared" si="0"/>
        <v>131.5</v>
      </c>
      <c r="I5" s="9">
        <f t="shared" si="1"/>
        <v>41.9</v>
      </c>
      <c r="J5" s="9">
        <f t="shared" si="2"/>
        <v>173.4</v>
      </c>
      <c r="K5" s="10"/>
    </row>
    <row r="6" spans="1:11" ht="37.15" customHeight="1">
      <c r="A6" s="5">
        <v>4</v>
      </c>
      <c r="B6" s="11" t="s">
        <v>16</v>
      </c>
      <c r="C6" s="5">
        <v>101414440413859</v>
      </c>
      <c r="D6" s="7">
        <v>81702</v>
      </c>
      <c r="E6" s="8" t="s">
        <v>13</v>
      </c>
      <c r="F6" s="5">
        <v>268</v>
      </c>
      <c r="G6" s="9">
        <v>73.599999999999994</v>
      </c>
      <c r="H6" s="9">
        <f t="shared" si="0"/>
        <v>134</v>
      </c>
      <c r="I6" s="9">
        <f t="shared" si="1"/>
        <v>36.799999999999997</v>
      </c>
      <c r="J6" s="9">
        <f t="shared" si="2"/>
        <v>170.8</v>
      </c>
      <c r="K6" s="10"/>
    </row>
    <row r="7" spans="1:11" ht="37.15" customHeight="1">
      <c r="A7" s="5">
        <v>5</v>
      </c>
      <c r="B7" s="11" t="s">
        <v>17</v>
      </c>
      <c r="C7" s="5">
        <v>103594210009460</v>
      </c>
      <c r="D7" s="7">
        <v>81702</v>
      </c>
      <c r="E7" s="8" t="s">
        <v>13</v>
      </c>
      <c r="F7" s="5">
        <v>268</v>
      </c>
      <c r="G7" s="5">
        <v>71</v>
      </c>
      <c r="H7" s="9">
        <f t="shared" si="0"/>
        <v>134</v>
      </c>
      <c r="I7" s="9">
        <f t="shared" si="1"/>
        <v>35.5</v>
      </c>
      <c r="J7" s="9">
        <f t="shared" si="2"/>
        <v>169.5</v>
      </c>
      <c r="K7" s="10"/>
    </row>
    <row r="8" spans="1:11" ht="37.25" customHeight="1">
      <c r="A8" s="5">
        <v>6</v>
      </c>
      <c r="B8" s="12" t="s">
        <v>18</v>
      </c>
      <c r="C8" s="5">
        <v>101454000002857</v>
      </c>
      <c r="D8" s="7">
        <v>81702</v>
      </c>
      <c r="E8" s="8" t="s">
        <v>13</v>
      </c>
      <c r="F8" s="5">
        <v>265</v>
      </c>
      <c r="G8" s="9">
        <v>73.8</v>
      </c>
      <c r="H8" s="9">
        <f t="shared" si="0"/>
        <v>132.5</v>
      </c>
      <c r="I8" s="9">
        <f t="shared" si="1"/>
        <v>36.9</v>
      </c>
      <c r="J8" s="9">
        <f t="shared" si="2"/>
        <v>169.4</v>
      </c>
      <c r="K8" s="10"/>
    </row>
    <row r="9" spans="1:11" ht="37.4" customHeight="1">
      <c r="A9" s="5"/>
      <c r="B9" s="8"/>
      <c r="C9" s="5"/>
      <c r="D9" s="7"/>
      <c r="E9" s="8"/>
      <c r="F9" s="5"/>
      <c r="G9" s="9"/>
      <c r="H9" s="5"/>
      <c r="I9" s="9"/>
      <c r="J9" s="9"/>
      <c r="K9" s="10"/>
    </row>
  </sheetData>
  <sortState xmlns:xlrd2="http://schemas.microsoft.com/office/spreadsheetml/2017/richdata2" ref="A3:M22">
    <sortCondition descending="1" ref="J3"/>
  </sortState>
  <mergeCells count="1">
    <mergeCell ref="A1:K1"/>
  </mergeCells>
  <phoneticPr fontId="7" type="noConversion"/>
  <pageMargins left="0.7" right="0.7" top="0.75" bottom="0.75" header="0.3" footer="0.3"/>
  <pageSetup paperSize="9" scale="5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 东晓</dc:creator>
  <cp:lastModifiedBy>Administrator</cp:lastModifiedBy>
  <dcterms:created xsi:type="dcterms:W3CDTF">2024-03-26T13:52:00Z</dcterms:created>
  <dcterms:modified xsi:type="dcterms:W3CDTF">2024-04-17T06:18:13Z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2024-03-26T06:36:36Z</vt:filetime>
  </property>
  <property fmtid="{D5CDD505-2E9C-101B-9397-08002B2CF9AE}" pid="4" name="ICV">
    <vt:lpwstr>28D26BAE148842FAB95474B362589D0E_12</vt:lpwstr>
  </property>
  <property fmtid="{D5CDD505-2E9C-101B-9397-08002B2CF9AE}" pid="5" name="KSOProductBuildVer">
    <vt:lpwstr>2052-12.1.0.16729</vt:lpwstr>
  </property>
</Properties>
</file>